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ddd\Downloads\"/>
    </mc:Choice>
  </mc:AlternateContent>
  <bookViews>
    <workbookView xWindow="0" yWindow="0" windowWidth="24000" windowHeight="11025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D14" i="1" l="1"/>
  <c r="C14" i="1"/>
  <c r="D10" i="1" l="1"/>
  <c r="C10" i="1"/>
  <c r="D12" i="1" l="1"/>
  <c r="C12" i="1"/>
  <c r="D18" i="1" l="1"/>
  <c r="D8" i="1"/>
  <c r="D7" i="1" s="1"/>
  <c r="D6" i="1" l="1"/>
  <c r="D5" i="1" s="1"/>
  <c r="C18" i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<sst xmlns="http://schemas.openxmlformats.org/spreadsheetml/2006/main" count="38" uniqueCount="37">
  <si>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</si>
  <si>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</si>
  <si>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</si>
  <si>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</si>
  <si>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</si>
  <si>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</si>
  <si>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</si>
  <si>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</si>
  <si>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</si>
  <si>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</si>
  <si>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</si>
  <si>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</si>
  <si>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</si>
  <si>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</si>
  <si>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</si>
  <si>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</si>
  <si>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</si>
  <si>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</si>
  <si>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</si>
  <si>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</si>
  <si>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</si>
  <si>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</si>
  <si>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</si>
  <si>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</si>
  <si>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</si>
  <si>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</si>
  <si>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</si>
  <si>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</si>
  <si>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000 1 06 06000 00 0000 000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</si>
  <si>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</si>
  <si>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</si>
  <si>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</si>
  <si>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000 1 05 01000 00 0000 000</t>
  </si>
  <si>
    <t xml:space="preserve"> ПОСТУПЛЕНИЯ ДОХОДОВ  БЮДЖЕТА МО СП  "ДЕРЕВНЯ КУРКИНО" ПО КОДАМ КЛАССИФИКАЦИИ ДОХОДОВ БЮДЖЕТОВ БЮДЖЕТНОЙ СИСТЕМЫ РОССИЙСКОЙ ФЕДЕРАЦИИ НА 2022-2023 ГОДЫ </t>
  </si>
  <si>
    <t xml:space="preserve"> 2022 год</t>
  </si>
  <si>
    <t>2023 год</t>
  </si>
  <si>
    <t xml:space="preserve">Приложение № 5 к Решению Сельской Думы "О бюджете МО СП "Деревня Куркино" на  2021 год и на плановый период  2022 и 2023 годов"  от 16  декабря 2020 года №26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</si>
</sst>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30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165" fontId="4" fillId="0" borderId="4" xfId="1" applyNumberFormat="1" applyFont="1" applyBorder="1" applyAlignment="1">
      <alignment horizontal="right" wrapText="1"/>
    </xf>
    <xf numFmtId="165" fontId="5" fillId="0" borderId="4" xfId="1" applyNumberFormat="1" applyFont="1" applyFill="1" applyBorder="1" applyAlignment="1">
      <alignment horizontal="right" wrapText="1"/>
    </xf>
    <xf numFmtId="165" fontId="5" fillId="0" borderId="4" xfId="1" applyNumberFormat="1" applyFont="1" applyBorder="1" applyAlignment="1">
      <alignment horizontal="right" wrapText="1"/>
    </xf>
    <xf numFmtId="165" fontId="4" fillId="0" borderId="6" xfId="1" applyNumberFormat="1" applyFont="1" applyBorder="1" applyAlignment="1">
      <alignment horizontal="right" wrapText="1"/>
    </xf>
    <xf numFmtId="165" fontId="4" fillId="0" borderId="4" xfId="1" applyNumberFormat="1" applyFont="1" applyFill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5" fontId="6" fillId="0" borderId="7" xfId="0" applyNumberFormat="1" applyFont="1" applyFill="1" applyBorder="1" applyAlignment="1">
      <alignment horizontal="right" wrapText="1"/>
    </xf>
    <xf numFmtId="165" fontId="4" fillId="0" borderId="7" xfId="1" applyNumberFormat="1" applyFont="1" applyFill="1" applyBorder="1" applyAlignment="1">
      <alignment horizontal="right" wrapText="1"/>
    </xf>
    <xf numFmtId="165" fontId="4" fillId="0" borderId="7" xfId="1" applyNumberFormat="1" applyFont="1" applyBorder="1" applyAlignment="1">
      <alignment horizontal="right" wrapText="1"/>
    </xf>
    <xf numFmtId="165" fontId="5" fillId="0" borderId="7" xfId="1" applyNumberFormat="1" applyFont="1" applyFill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5" fontId="6" fillId="0" borderId="4" xfId="0" applyNumberFormat="1" applyFont="1" applyFill="1" applyBorder="1" applyAlignment="1">
      <alignment horizontal="right" wrapText="1"/>
    </xf>
    <xf numFmtId="165" fontId="4" fillId="0" borderId="8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C1" sqref="C1:D1"/>
    </sheetView>
  </sheetViews>
  <sheetFormatPr defaultRowHeight="15" x14ac:dyDescent="0.25"/>
  <cols>
    <col min="1" max="1" width="69.28515625" customWidth="1"/>
    <col min="2" max="2" width="36.42578125" customWidth="1"/>
    <col min="3" max="4" width="25.28515625" customWidth="1"/>
  </cols>
  <sheetData>
    <row r="1" spans="1:4" ht="92.45" customHeight="1" x14ac:dyDescent="0.25">
      <c r="A1" s="3"/>
      <c r="C1" s="29" t="s">
        <v>36</v>
      </c>
      <c r="D1" s="29"/>
    </row>
    <row r="2" spans="1:4" ht="65.45" customHeight="1" x14ac:dyDescent="0.25">
      <c r="A2" s="28" t="s">
        <v>33</v>
      </c>
      <c r="B2" s="28"/>
      <c r="C2" s="28"/>
      <c r="D2" s="28"/>
    </row>
    <row r="3" spans="1:4" ht="21" customHeight="1" thickBot="1" x14ac:dyDescent="0.3">
      <c r="D3" s="4" t="s">
        <v>7</v>
      </c>
    </row>
    <row r="4" spans="1:4" ht="54" customHeight="1" x14ac:dyDescent="0.25">
      <c r="A4" s="22" t="s">
        <v>0</v>
      </c>
      <c r="B4" s="23" t="s">
        <v>11</v>
      </c>
      <c r="C4" s="23" t="s">
        <v>34</v>
      </c>
      <c r="D4" s="24" t="s">
        <v>35</v>
      </c>
    </row>
    <row r="5" spans="1:4" ht="26.25" customHeight="1" x14ac:dyDescent="0.3">
      <c r="A5" s="25" t="s">
        <v>1</v>
      </c>
      <c r="B5" s="16"/>
      <c r="C5" s="17">
        <f>SUM(C6+C21)</f>
        <v>1463498</v>
      </c>
      <c r="D5" s="26">
        <f>SUM(D6+D21)</f>
        <v>1475268</v>
      </c>
    </row>
    <row r="6" spans="1:4" ht="26.25" customHeight="1" x14ac:dyDescent="0.3">
      <c r="A6" s="5" t="s">
        <v>10</v>
      </c>
      <c r="B6" s="10" t="s">
        <v>12</v>
      </c>
      <c r="C6" s="18">
        <f>SUM(C7+C18)</f>
        <v>247931</v>
      </c>
      <c r="D6" s="15">
        <f>SUM(D7+D18)</f>
        <v>259701</v>
      </c>
    </row>
    <row r="7" spans="1:4" ht="27" customHeight="1" x14ac:dyDescent="0.3">
      <c r="A7" s="5" t="s">
        <v>9</v>
      </c>
      <c r="B7" s="8"/>
      <c r="C7" s="19">
        <f>SUM(C8++C10+C12+C17)</f>
        <v>240381</v>
      </c>
      <c r="D7" s="11">
        <f>SUM(D8++D10+D12+D17)</f>
        <v>251101</v>
      </c>
    </row>
    <row r="8" spans="1:4" ht="24.75" customHeight="1" x14ac:dyDescent="0.3">
      <c r="A8" s="5" t="s">
        <v>6</v>
      </c>
      <c r="B8" s="10" t="s">
        <v>13</v>
      </c>
      <c r="C8" s="19">
        <f>SUM(C9:C9)</f>
        <v>5831</v>
      </c>
      <c r="D8" s="11">
        <f>SUM(D9:D9)</f>
        <v>6001</v>
      </c>
    </row>
    <row r="9" spans="1:4" ht="25.5" customHeight="1" x14ac:dyDescent="0.3">
      <c r="A9" s="6" t="s">
        <v>5</v>
      </c>
      <c r="B9" s="8" t="s">
        <v>14</v>
      </c>
      <c r="C9" s="20">
        <v>5831</v>
      </c>
      <c r="D9" s="12">
        <v>6001</v>
      </c>
    </row>
    <row r="10" spans="1:4" ht="27" customHeight="1" x14ac:dyDescent="0.3">
      <c r="A10" s="5" t="s">
        <v>29</v>
      </c>
      <c r="B10" s="10" t="s">
        <v>30</v>
      </c>
      <c r="C10" s="18">
        <f>SUM(C11)</f>
        <v>110000</v>
      </c>
      <c r="D10" s="15">
        <f>SUM(D11)</f>
        <v>120000</v>
      </c>
    </row>
    <row r="11" spans="1:4" ht="43.5" customHeight="1" x14ac:dyDescent="0.3">
      <c r="A11" s="6" t="s">
        <v>31</v>
      </c>
      <c r="B11" s="8" t="s">
        <v>32</v>
      </c>
      <c r="C11" s="20">
        <v>110000</v>
      </c>
      <c r="D11" s="12">
        <v>120000</v>
      </c>
    </row>
    <row r="12" spans="1:4" ht="28.5" customHeight="1" x14ac:dyDescent="0.3">
      <c r="A12" s="5" t="s">
        <v>19</v>
      </c>
      <c r="B12" s="10" t="s">
        <v>18</v>
      </c>
      <c r="C12" s="19">
        <f>SUM(C13:C14)</f>
        <v>124000</v>
      </c>
      <c r="D12" s="11">
        <f>SUM(D13:D14)</f>
        <v>124500</v>
      </c>
    </row>
    <row r="13" spans="1:4" ht="28.5" customHeight="1" x14ac:dyDescent="0.3">
      <c r="A13" s="6" t="s">
        <v>20</v>
      </c>
      <c r="B13" s="8" t="s">
        <v>21</v>
      </c>
      <c r="C13" s="21">
        <v>26000</v>
      </c>
      <c r="D13" s="13">
        <v>27000</v>
      </c>
    </row>
    <row r="14" spans="1:4" ht="28.5" customHeight="1" x14ac:dyDescent="0.3">
      <c r="A14" s="6" t="s">
        <v>22</v>
      </c>
      <c r="B14" s="8" t="s">
        <v>28</v>
      </c>
      <c r="C14" s="21">
        <f>SUM(C15:C16)</f>
        <v>98000</v>
      </c>
      <c r="D14" s="13">
        <f>SUM(D15:D16)</f>
        <v>97500</v>
      </c>
    </row>
    <row r="15" spans="1:4" ht="44.25" customHeight="1" x14ac:dyDescent="0.3">
      <c r="A15" s="6" t="s">
        <v>23</v>
      </c>
      <c r="B15" s="8" t="s">
        <v>27</v>
      </c>
      <c r="C15" s="21">
        <v>3000</v>
      </c>
      <c r="D15" s="13">
        <v>3500</v>
      </c>
    </row>
    <row r="16" spans="1:4" ht="44.25" customHeight="1" x14ac:dyDescent="0.3">
      <c r="A16" s="6" t="s">
        <v>24</v>
      </c>
      <c r="B16" s="8" t="s">
        <v>27</v>
      </c>
      <c r="C16" s="21">
        <v>95000</v>
      </c>
      <c r="D16" s="13">
        <v>94000</v>
      </c>
    </row>
    <row r="17" spans="1:4" ht="30" customHeight="1" x14ac:dyDescent="0.3">
      <c r="A17" s="5" t="s">
        <v>2</v>
      </c>
      <c r="B17" s="10" t="s">
        <v>15</v>
      </c>
      <c r="C17" s="19">
        <v>550</v>
      </c>
      <c r="D17" s="11">
        <v>600</v>
      </c>
    </row>
    <row r="18" spans="1:4" ht="27.75" customHeight="1" x14ac:dyDescent="0.3">
      <c r="A18" s="5" t="s">
        <v>8</v>
      </c>
      <c r="B18" s="8"/>
      <c r="C18" s="19">
        <f>SUM(C19+C20)</f>
        <v>7550</v>
      </c>
      <c r="D18" s="11">
        <f>SUM(D19+D20)</f>
        <v>8600</v>
      </c>
    </row>
    <row r="19" spans="1:4" ht="30.75" customHeight="1" x14ac:dyDescent="0.3">
      <c r="A19" s="6" t="s">
        <v>3</v>
      </c>
      <c r="B19" s="8" t="s">
        <v>16</v>
      </c>
      <c r="C19" s="21">
        <v>550</v>
      </c>
      <c r="D19" s="13">
        <v>600</v>
      </c>
    </row>
    <row r="20" spans="1:4" ht="33" customHeight="1" x14ac:dyDescent="0.3">
      <c r="A20" s="6" t="s">
        <v>25</v>
      </c>
      <c r="B20" s="8" t="s">
        <v>26</v>
      </c>
      <c r="C20" s="21">
        <v>7000</v>
      </c>
      <c r="D20" s="13">
        <v>8000</v>
      </c>
    </row>
    <row r="21" spans="1:4" ht="39" customHeight="1" thickBot="1" x14ac:dyDescent="0.35">
      <c r="A21" s="7" t="s">
        <v>4</v>
      </c>
      <c r="B21" s="9" t="s">
        <v>17</v>
      </c>
      <c r="C21" s="27">
        <v>1215567</v>
      </c>
      <c r="D21" s="14">
        <v>1215567</v>
      </c>
    </row>
    <row r="22" spans="1:4" ht="16.5" x14ac:dyDescent="0.25">
      <c r="A22" s="1"/>
      <c r="B22" s="1"/>
      <c r="C22" s="2"/>
      <c r="D22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dddd</cp:lastModifiedBy>
  <cp:lastPrinted>2020-12-15T12:59:31Z</cp:lastPrinted>
  <dcterms:created xsi:type="dcterms:W3CDTF">2017-10-23T09:06:05Z</dcterms:created>
  <dcterms:modified xsi:type="dcterms:W3CDTF">2020-12-15T12:59:55Z</dcterms:modified>
</cp:coreProperties>
</file>